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256" windowHeight="640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<sst xmlns="http://schemas.openxmlformats.org/spreadsheetml/2006/main" count="42" uniqueCount="38">
  <si>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</si>
  <si>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</si>
  <si>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</si>
  <si>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</si>
  <si>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</si>
  <si>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</si>
  <si>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</si>
  <si>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</si>
  <si>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</si>
  <si>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</si>
  <si>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</si>
  <si>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</si>
  <si>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</si>
  <si>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</si>
  <si>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</si>
  <si>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</si>
  <si>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</si>
  <si>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</si>
  <si>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</si>
  <si>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</si>
  <si>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</si>
  <si>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</si>
  <si>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</si>
  <si>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</si>
  <si>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</si>
  <si>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</si>
  <si>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</si>
  <si>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</si>
  <si>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</si>
  <si>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</si>
  <si>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</si>
  <si>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Курица в кисло-сладком соусе</t>
  </si>
  <si>
    <t>Каша гречневая рассыпчатая с маслом</t>
  </si>
  <si>
    <t>Чай с сахаром</t>
  </si>
  <si>
    <t>Блинчик с вишней</t>
  </si>
  <si>
    <t>Щи из свежей капусты с картофелем, курой</t>
  </si>
  <si>
    <t>Жаркое по-домашнему с овощами натуральными консервированными солеными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</si>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</sst>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28</v>
      </c>
      <c r="C1" s="58"/>
      <c r="D1" s="59"/>
      <c r="E1" t="s">
        <v>18</v>
      </c>
      <c r="F1" s="12"/>
      <c r="I1" t="s">
        <v>1</v>
      </c>
      <c r="J1" s="11">
        <v>45316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5" t="s">
        <v>31</v>
      </c>
      <c r="E4" s="46">
        <v>90</v>
      </c>
      <c r="F4" s="47"/>
      <c r="G4" s="48">
        <v>144</v>
      </c>
      <c r="H4" s="48">
        <v>11.7</v>
      </c>
      <c r="I4" s="48">
        <v>5</v>
      </c>
      <c r="J4" s="49">
        <v>12.6</v>
      </c>
    </row>
    <row r="5" spans="1:10" x14ac:dyDescent="0.3">
      <c r="A5" s="6"/>
      <c r="B5" s="9" t="s">
        <v>23</v>
      </c>
      <c r="C5" s="35"/>
      <c r="D5" s="51" t="s">
        <v>32</v>
      </c>
      <c r="E5" s="52">
        <v>180</v>
      </c>
      <c r="F5" s="37"/>
      <c r="G5" s="53">
        <v>268</v>
      </c>
      <c r="H5" s="54">
        <v>7.2</v>
      </c>
      <c r="I5" s="54">
        <v>5.0999999999999996</v>
      </c>
      <c r="J5" s="54">
        <v>48.3</v>
      </c>
    </row>
    <row r="6" spans="1:10" x14ac:dyDescent="0.3">
      <c r="A6" s="6"/>
      <c r="B6" s="1" t="s">
        <v>21</v>
      </c>
      <c r="C6" s="2"/>
      <c r="D6" s="51" t="s">
        <v>33</v>
      </c>
      <c r="E6" s="55">
        <v>215</v>
      </c>
      <c r="F6" s="43"/>
      <c r="G6" s="56">
        <v>61</v>
      </c>
      <c r="H6" s="56">
        <v>0.2</v>
      </c>
      <c r="I6" s="56">
        <v>0</v>
      </c>
      <c r="J6" s="56">
        <v>15</v>
      </c>
    </row>
    <row r="7" spans="1:10" x14ac:dyDescent="0.3">
      <c r="A7" s="6"/>
      <c r="B7" s="1" t="s">
        <v>27</v>
      </c>
      <c r="C7" s="2"/>
      <c r="D7" s="51" t="s">
        <v>34</v>
      </c>
      <c r="E7" s="55">
        <v>70</v>
      </c>
      <c r="F7" s="44"/>
      <c r="G7" s="56">
        <v>130.77000000000001</v>
      </c>
      <c r="H7" s="56">
        <v>1.4</v>
      </c>
      <c r="I7" s="56">
        <v>1.93</v>
      </c>
      <c r="J7" s="56">
        <v>28.7</v>
      </c>
    </row>
    <row r="8" spans="1:10" x14ac:dyDescent="0.3">
      <c r="A8" s="6"/>
      <c r="B8" s="2" t="s">
        <v>26</v>
      </c>
      <c r="C8" s="14"/>
      <c r="D8" s="18" t="s">
        <v>30</v>
      </c>
      <c r="E8" s="55">
        <v>25</v>
      </c>
      <c r="F8" s="20"/>
      <c r="G8" s="56">
        <f>262*25/100</f>
        <v>65.5</v>
      </c>
      <c r="H8" s="56">
        <v>1.9</v>
      </c>
      <c r="I8" s="56">
        <f>2.9*25/100</f>
        <v>0.72499999999999998</v>
      </c>
      <c r="J8" s="56">
        <f>51.4*25/100</f>
        <v>12.85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51" t="s">
        <v>35</v>
      </c>
      <c r="E15" s="52">
        <v>260</v>
      </c>
      <c r="F15" s="20"/>
      <c r="G15" s="53">
        <v>160</v>
      </c>
      <c r="H15" s="54">
        <v>8.73</v>
      </c>
      <c r="I15" s="54">
        <v>4.3600000000000003</v>
      </c>
      <c r="J15" s="54">
        <v>11.76</v>
      </c>
    </row>
    <row r="16" spans="1:10" ht="26.4" x14ac:dyDescent="0.3">
      <c r="A16" s="6"/>
      <c r="B16" s="1" t="s">
        <v>16</v>
      </c>
      <c r="C16" s="2"/>
      <c r="D16" s="51" t="s">
        <v>36</v>
      </c>
      <c r="E16" s="52">
        <v>270</v>
      </c>
      <c r="F16" s="41"/>
      <c r="G16" s="53">
        <v>416</v>
      </c>
      <c r="H16" s="54">
        <v>10.8</v>
      </c>
      <c r="I16" s="54">
        <v>27.3</v>
      </c>
      <c r="J16" s="54">
        <v>31.8</v>
      </c>
    </row>
    <row r="17" spans="1:13" x14ac:dyDescent="0.3">
      <c r="A17" s="6"/>
      <c r="B17" s="1" t="s">
        <v>23</v>
      </c>
      <c r="C17" s="2"/>
      <c r="D17" s="18"/>
      <c r="E17" s="50"/>
      <c r="F17" s="20"/>
      <c r="G17" s="21"/>
      <c r="H17" s="21"/>
      <c r="I17" s="21"/>
      <c r="J17" s="22"/>
    </row>
    <row r="18" spans="1:13" x14ac:dyDescent="0.3">
      <c r="A18" s="6"/>
      <c r="B18" s="1" t="s">
        <v>21</v>
      </c>
      <c r="C18" s="2"/>
      <c r="D18" s="51" t="s">
        <v>37</v>
      </c>
      <c r="E18" s="52">
        <v>200</v>
      </c>
      <c r="F18" s="40"/>
      <c r="G18" s="53">
        <v>90</v>
      </c>
      <c r="H18" s="54">
        <v>0</v>
      </c>
      <c r="I18" s="54">
        <v>0</v>
      </c>
      <c r="J18" s="54">
        <v>22.9</v>
      </c>
    </row>
    <row r="19" spans="1:13" x14ac:dyDescent="0.3">
      <c r="A19" s="6"/>
      <c r="B19" s="1" t="s">
        <v>24</v>
      </c>
      <c r="C19" s="13"/>
      <c r="D19" s="51" t="s">
        <v>29</v>
      </c>
      <c r="E19" s="52">
        <v>50</v>
      </c>
      <c r="F19" s="42"/>
      <c r="G19" s="56">
        <f>259*50/100</f>
        <v>129.5</v>
      </c>
      <c r="H19" s="56">
        <f>8.5*50/100</f>
        <v>4.25</v>
      </c>
      <c r="I19" s="56">
        <f>3.3*50/100</f>
        <v>1.65</v>
      </c>
      <c r="J19" s="56">
        <f>42.5*50/100</f>
        <v>21.25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51" t="s">
        <v>30</v>
      </c>
      <c r="E20" s="55">
        <v>20</v>
      </c>
      <c r="F20" s="32"/>
      <c r="G20" s="56">
        <v>52.4</v>
      </c>
      <c r="H20" s="56">
        <v>1.5</v>
      </c>
      <c r="I20" s="56">
        <v>0.6</v>
      </c>
      <c r="J20" s="56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2024-01-22T05:33:46Z</dcterms:modified>
</cp:coreProperties>
</file>